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2" windowHeight="10110" activeTab="0"/>
  </bookViews>
  <sheets>
    <sheet name="20_VSAFAS_4p" sheetId="1" r:id="rId1"/>
  </sheets>
  <definedNames>
    <definedName name="Statusas">#REF!</definedName>
    <definedName name="d_18">#REF!</definedName>
    <definedName name="d_3">#REF!</definedName>
    <definedName name="d_22">#REF!</definedName>
    <definedName name="d_14">#REF!</definedName>
    <definedName name="d_1">#REF!</definedName>
    <definedName name="D_2a">#REF!</definedName>
    <definedName name="d_30">#REF!</definedName>
    <definedName name="d_31">#REF!</definedName>
    <definedName name="d_29">#REF!</definedName>
    <definedName name="d_4">#REF!</definedName>
    <definedName name="d_27">#REF!</definedName>
    <definedName name="d_28">#REF!</definedName>
    <definedName name="d_11">#REF!</definedName>
    <definedName name="D_19a">#REF!</definedName>
    <definedName name="kodas">#REF!</definedName>
    <definedName name="sada">#REF!</definedName>
    <definedName name="d_19">#REF!</definedName>
    <definedName name="d_25">#REF!</definedName>
    <definedName name="howToChange">#REF!</definedName>
    <definedName name="d_13">#REF!</definedName>
    <definedName name="k">#REF!</definedName>
    <definedName name="Button_1">"X4AL_III_ketv__AL__2__List"</definedName>
    <definedName name="vieta">#REF!</definedName>
    <definedName name="adresas">#REF!</definedName>
    <definedName name="d_23">#REF!</definedName>
    <definedName name="b">#REF!</definedName>
    <definedName name="pavadinimas">#REF!</definedName>
    <definedName name="d_8">#REF!</definedName>
    <definedName name="d_16">#REF!</definedName>
    <definedName name="d_6">#REF!</definedName>
    <definedName name="FAgrupe">#REF!</definedName>
    <definedName name="VAgrupe">#REF!</definedName>
    <definedName name="Taip_Ne">#REF!</definedName>
    <definedName name="d_10">#REF!</definedName>
    <definedName name="a">#REF!</definedName>
    <definedName name="d_5">#REF!</definedName>
    <definedName name="d_26">#REF!</definedName>
    <definedName name="d_12">#REF!</definedName>
    <definedName name="d_2">#REF!</definedName>
    <definedName name="d_9">#REF!</definedName>
    <definedName name="Sritis">#REF!</definedName>
    <definedName name="t">#REF!</definedName>
    <definedName name="d_21">#REF!</definedName>
    <definedName name="d_7">#REF!</definedName>
    <definedName name="d_15">#REF!</definedName>
    <definedName name="laikas">#REF!</definedName>
    <definedName name="pobudis">#REF!</definedName>
    <definedName name="d_20">#REF!</definedName>
    <definedName name="d_17">#REF!</definedName>
    <definedName name="as">#REF!</definedName>
    <definedName name="LOLD_Table">10</definedName>
    <definedName name="howToCheck">#REF!</definedName>
    <definedName name="X4AL_III_ketv__AL__2__List">#REF!</definedName>
    <definedName name="d_24">#REF!</definedName>
    <definedName name="D_ą0">#REF!</definedName>
    <definedName name="LOLD">1</definedName>
    <definedName name="_xlnm.Print_Area" localSheetId="0">'20_VSAFAS_4p'!$A$1:$M$28</definedName>
    <definedName name="_xlnm.Print_Titles" localSheetId="0">'20_VSAFAS_4p'!$10:$12</definedName>
  </definedNames>
  <calcPr fullCalcOnLoad="1"/>
</workbook>
</file>

<file path=xl/sharedStrings.xml><?xml version="1.0" encoding="utf-8"?>
<sst xmlns="http://schemas.openxmlformats.org/spreadsheetml/2006/main" count="47" uniqueCount="41">
  <si>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</si>
  <si>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</si>
  <si>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</si>
  <si>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finansinių ataskaitų aiškinamajame rašte forma)</t>
  </si>
  <si>
    <t>FINANSAVIMO SUMOS PAGAL ŠALTINĮ, TIKSLINĘ PASKIRTĮ IR JŲ POKYČIAI PER ATASKAITINĮ LAIKOTARPĮ</t>
  </si>
  <si>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</si>
  <si>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</si>
  <si>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</si>
  <si>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</si>
  <si>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</si>
  <si>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 xml:space="preserve"> Finansavimo sumos (gautos), išskyrus neatlygintinai gautą turtą </t>
  </si>
  <si>
    <t xml:space="preserve">Finansavimo sumų pergrupavimas* 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</si>
  <si>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</si>
  <si>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</si>
  <si>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</si>
  <si>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</si>
  <si>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</si>
  <si>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</si>
  <si>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</si>
  <si>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</si>
  <si>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</si>
  <si>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</si>
  <si>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</si>
  <si>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</si>
  <si>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</si>
  <si>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</si>
  <si>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</si>
  <si>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2.1.</t>
  </si>
  <si>
    <t>2.2.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</si>
  <si>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</si>
  <si>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</si>
  <si>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</si>
  <si>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3.2.</t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</si>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</sst>
</file>

<file path=xl/styles.xml><?xml version="1.0" encoding="utf-8"?>
<styleSheet xmlns="http://schemas.openxmlformats.org/spreadsheetml/2006/main">
  <numFmts count="1">
    <numFmt numFmtId="164" formatCode="#,##0.00"/>
  </numFmts>
  <fonts count="6">
    <font>
      <sz val="11"/>
      <name val="Calibri"/>
      <family val="0"/>
    </font>
    <font>
      <sz val="11"/>
      <color indexed="8"/>
      <name val="Calibri"/>
      <family val="0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25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25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>
        <color indexed="25"/>
      </bottom>
    </border>
  </borders>
  <cellStyleXfs count="20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9" fontId="0" fillId="0" borderId="0" applyNumberFormat="0">
      <alignment/>
      <protection locked="0"/>
    </xf>
  </cellStyleXfs>
  <cellXfs count="23">
    <xf numFmtId="0" fontId="0" fillId="0" borderId="0" xfId="0" applyFont="1" applyAlignment="1">
      <alignment vertical="top"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164" fontId="2" fillId="0" borderId="6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6" xfId="0" applyNumberFormat="1" applyFont="1" applyBorder="1" applyAlignment="1">
      <alignment horizontal="right" vertical="center" wrapText="1"/>
    </xf>
    <xf numFmtId="0" fontId="3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tabSelected="1" defaultGridColor="0" zoomScale="80" zoomScaleNormal="80" colorId="9" workbookViewId="0" topLeftCell="A1">
      <selection activeCell="G13" sqref="G13"/>
    </sheetView>
  </sheetViews>
  <sheetFormatPr defaultColWidth="9.140625" defaultRowHeight="15" customHeight="1"/>
  <cols>
    <col min="1" max="1" width="6.00390625" style="22" customWidth="1"/>
    <col min="2" max="2" width="32.8515625" style="3" customWidth="1"/>
    <col min="3" max="4" width="15.7109375" style="3" customWidth="1"/>
    <col min="5" max="5" width="16.28125" style="3" customWidth="1"/>
    <col min="6" max="10" width="15.7109375" style="3" customWidth="1"/>
    <col min="11" max="11" width="13.140625" style="3" customWidth="1"/>
    <col min="12" max="13" width="15.7109375" style="3" customWidth="1"/>
    <col min="14" max="16384" width="9.140625" style="3" customWidth="1"/>
  </cols>
  <sheetData>
    <row r="1" spans="9:11" ht="15" customHeight="1">
      <c r="I1" s="2"/>
      <c r="J1" s="2"/>
      <c r="K1" s="2"/>
    </row>
    <row r="2" ht="15" customHeight="1">
      <c r="I2" s="3" t="s">
        <v>0</v>
      </c>
    </row>
    <row r="3" ht="15" customHeight="1">
      <c r="I3" s="3" t="s">
        <v>1</v>
      </c>
    </row>
    <row r="5" spans="1:13" ht="15" customHeight="1">
      <c r="A5" s="4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" customHeight="1">
      <c r="A6" s="4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8" spans="1:13" ht="15" customHeight="1">
      <c r="A8" s="4" t="s">
        <v>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10" spans="1:13" ht="15" customHeight="1">
      <c r="A10" s="5" t="s">
        <v>5</v>
      </c>
      <c r="B10" s="5" t="s">
        <v>6</v>
      </c>
      <c r="C10" s="5" t="s">
        <v>7</v>
      </c>
      <c r="D10" s="6" t="s">
        <v>8</v>
      </c>
      <c r="E10" s="7"/>
      <c r="F10" s="7"/>
      <c r="G10" s="7"/>
      <c r="H10" s="7"/>
      <c r="I10" s="7"/>
      <c r="J10" s="7"/>
      <c r="K10" s="7"/>
      <c r="L10" s="8"/>
      <c r="M10" s="5" t="s">
        <v>9</v>
      </c>
    </row>
    <row r="11" spans="1:13" ht="123" customHeight="1">
      <c r="A11" s="9"/>
      <c r="B11" s="9"/>
      <c r="C11" s="9"/>
      <c r="D11" s="10" t="s">
        <v>10</v>
      </c>
      <c r="E11" s="10" t="s">
        <v>11</v>
      </c>
      <c r="F11" s="10" t="s">
        <v>12</v>
      </c>
      <c r="G11" s="10" t="s">
        <v>13</v>
      </c>
      <c r="H11" s="10" t="s">
        <v>14</v>
      </c>
      <c r="I11" s="11" t="s">
        <v>15</v>
      </c>
      <c r="J11" s="10" t="s">
        <v>16</v>
      </c>
      <c r="K11" s="10" t="s">
        <v>17</v>
      </c>
      <c r="L11" s="12" t="s">
        <v>18</v>
      </c>
      <c r="M11" s="9"/>
    </row>
    <row r="12" spans="1:13" ht="15" customHeight="1">
      <c r="A12" s="13">
        <v>1</v>
      </c>
      <c r="B12" s="13">
        <v>2</v>
      </c>
      <c r="C12" s="13">
        <v>3</v>
      </c>
      <c r="D12" s="13">
        <v>4</v>
      </c>
      <c r="E12" s="13">
        <v>5</v>
      </c>
      <c r="F12" s="13">
        <v>6</v>
      </c>
      <c r="G12" s="13">
        <v>7</v>
      </c>
      <c r="H12" s="13">
        <v>8</v>
      </c>
      <c r="I12" s="13">
        <v>9</v>
      </c>
      <c r="J12" s="13">
        <v>10</v>
      </c>
      <c r="K12" s="14">
        <v>11</v>
      </c>
      <c r="L12" s="13">
        <v>12</v>
      </c>
      <c r="M12" s="13">
        <v>13</v>
      </c>
    </row>
    <row r="13" spans="1:13" s="2" customFormat="1" ht="71.25" customHeight="1">
      <c r="A13" s="10" t="s">
        <v>19</v>
      </c>
      <c r="B13" s="15" t="s">
        <v>20</v>
      </c>
      <c r="C13" s="16">
        <f>SUM(C14:C15)</f>
        <v>29942.6</v>
      </c>
      <c r="D13" s="16">
        <f>SUM(D14:D15)</f>
        <v>8250</v>
      </c>
      <c r="E13" s="16">
        <f>SUM(E14:E15)</f>
        <v>0</v>
      </c>
      <c r="F13" s="16">
        <f>SUM(F14:F15)</f>
        <v>0</v>
      </c>
      <c r="G13" s="16">
        <f>SUM(G14:G15)</f>
        <v>0</v>
      </c>
      <c r="H13" s="16">
        <f>SUM(H14:H15)</f>
        <v>0</v>
      </c>
      <c r="I13" s="16">
        <f>SUM(I14:I15)</f>
        <v>-280.51</v>
      </c>
      <c r="J13" s="16">
        <f>SUM(J14:J15)</f>
        <v>0</v>
      </c>
      <c r="K13" s="16">
        <f>SUM(K14:K15)</f>
        <v>0</v>
      </c>
      <c r="L13" s="16">
        <f>SUM(L14:L15)</f>
        <v>0</v>
      </c>
      <c r="M13" s="16">
        <f>SUM(M14:M15)</f>
        <v>37912.09</v>
      </c>
    </row>
    <row r="14" spans="1:13" ht="15" customHeight="1">
      <c r="A14" s="17" t="s">
        <v>21</v>
      </c>
      <c r="B14" s="18" t="s">
        <v>22</v>
      </c>
      <c r="C14" s="19">
        <v>29942.6</v>
      </c>
      <c r="D14" s="19"/>
      <c r="E14" s="19"/>
      <c r="F14" s="19"/>
      <c r="G14" s="19"/>
      <c r="H14" s="19"/>
      <c r="I14" s="19">
        <v>-225.52</v>
      </c>
      <c r="J14" s="19"/>
      <c r="K14" s="19"/>
      <c r="L14" s="19"/>
      <c r="M14" s="19">
        <f>SUM(C14:L14)</f>
        <v>29717.079999999998</v>
      </c>
    </row>
    <row r="15" spans="1:13" ht="15" customHeight="1">
      <c r="A15" s="17" t="s">
        <v>23</v>
      </c>
      <c r="B15" s="18" t="s">
        <v>24</v>
      </c>
      <c r="C15" s="19"/>
      <c r="D15" s="19">
        <v>8250</v>
      </c>
      <c r="E15" s="19"/>
      <c r="F15" s="19"/>
      <c r="G15" s="19"/>
      <c r="H15" s="19"/>
      <c r="I15" s="19">
        <v>-54.99</v>
      </c>
      <c r="J15" s="19"/>
      <c r="K15" s="19"/>
      <c r="L15" s="19"/>
      <c r="M15" s="19">
        <f>SUM(C15:L15)</f>
        <v>8195.01</v>
      </c>
    </row>
    <row r="16" spans="1:13" s="2" customFormat="1" ht="89.25" customHeight="1">
      <c r="A16" s="10" t="s">
        <v>25</v>
      </c>
      <c r="B16" s="15" t="s">
        <v>26</v>
      </c>
      <c r="C16" s="16">
        <f>SUM(C17:C18)</f>
        <v>125632.33</v>
      </c>
      <c r="D16" s="16">
        <f>SUM(D17:D18)</f>
        <v>148704.02</v>
      </c>
      <c r="E16" s="16">
        <f>SUM(E17:E18)</f>
        <v>0</v>
      </c>
      <c r="F16" s="16">
        <f>SUM(F17:F18)</f>
        <v>0</v>
      </c>
      <c r="G16" s="16">
        <f>SUM(G17:G18)</f>
        <v>0</v>
      </c>
      <c r="H16" s="16">
        <f>SUM(H17:H18)</f>
        <v>0</v>
      </c>
      <c r="I16" s="16">
        <f>SUM(I17:I18)</f>
        <v>-153685.81</v>
      </c>
      <c r="J16" s="16">
        <f>SUM(J17:J18)</f>
        <v>0</v>
      </c>
      <c r="K16" s="16">
        <f>SUM(K17:K18)</f>
        <v>-42049.53</v>
      </c>
      <c r="L16" s="16">
        <f>SUM(L17:L18)</f>
        <v>0</v>
      </c>
      <c r="M16" s="16">
        <f>SUM(M17:M18)</f>
        <v>78601.01000000001</v>
      </c>
    </row>
    <row r="17" spans="1:13" ht="15" customHeight="1">
      <c r="A17" s="17" t="s">
        <v>27</v>
      </c>
      <c r="B17" s="18" t="s">
        <v>22</v>
      </c>
      <c r="C17" s="19">
        <v>125632.33</v>
      </c>
      <c r="D17" s="19">
        <v>23082.12</v>
      </c>
      <c r="E17" s="19"/>
      <c r="F17" s="19"/>
      <c r="G17" s="19"/>
      <c r="H17" s="19"/>
      <c r="I17" s="19">
        <v>-28063.91</v>
      </c>
      <c r="J17" s="19"/>
      <c r="K17" s="19">
        <v>-42049.53</v>
      </c>
      <c r="L17" s="19"/>
      <c r="M17" s="19">
        <f>SUM(C17:L17)</f>
        <v>78601.01000000001</v>
      </c>
    </row>
    <row r="18" spans="1:13" ht="15" customHeight="1">
      <c r="A18" s="17" t="s">
        <v>28</v>
      </c>
      <c r="B18" s="18" t="s">
        <v>24</v>
      </c>
      <c r="C18" s="19"/>
      <c r="D18" s="19">
        <v>125621.9</v>
      </c>
      <c r="E18" s="19"/>
      <c r="F18" s="19"/>
      <c r="G18" s="19"/>
      <c r="H18" s="19"/>
      <c r="I18" s="19">
        <v>-125621.9</v>
      </c>
      <c r="J18" s="19"/>
      <c r="K18" s="19"/>
      <c r="L18" s="19"/>
      <c r="M18" s="19">
        <f>SUM(C18:L18)</f>
        <v>0</v>
      </c>
    </row>
    <row r="19" spans="1:13" s="2" customFormat="1" ht="114.75" customHeight="1">
      <c r="A19" s="10" t="s">
        <v>29</v>
      </c>
      <c r="B19" s="15" t="s">
        <v>30</v>
      </c>
      <c r="C19" s="16">
        <f>SUM(C20:C21)</f>
        <v>166701.05</v>
      </c>
      <c r="D19" s="16">
        <f>SUM(D20:D21)</f>
        <v>960</v>
      </c>
      <c r="E19" s="16">
        <f>SUM(E20:E21)</f>
        <v>0</v>
      </c>
      <c r="F19" s="16">
        <f>SUM(F20:F21)</f>
        <v>0</v>
      </c>
      <c r="G19" s="16">
        <f>SUM(G20:G21)</f>
        <v>0</v>
      </c>
      <c r="H19" s="16">
        <f>SUM(H20:H21)</f>
        <v>0</v>
      </c>
      <c r="I19" s="16">
        <f>SUM(I20:I21)</f>
        <v>-1821.88</v>
      </c>
      <c r="J19" s="16">
        <f>SUM(J20:J21)</f>
        <v>0</v>
      </c>
      <c r="K19" s="16">
        <f>SUM(K20:K21)</f>
        <v>-19270.55</v>
      </c>
      <c r="L19" s="16">
        <f>SUM(L20:L21)</f>
        <v>0</v>
      </c>
      <c r="M19" s="16">
        <f>SUM(M20:M21)</f>
        <v>146568.62</v>
      </c>
    </row>
    <row r="20" spans="1:13" ht="15" customHeight="1">
      <c r="A20" s="17" t="s">
        <v>31</v>
      </c>
      <c r="B20" s="18" t="s">
        <v>22</v>
      </c>
      <c r="C20" s="19">
        <v>166701.05</v>
      </c>
      <c r="D20" s="19">
        <v>960</v>
      </c>
      <c r="E20" s="19"/>
      <c r="F20" s="19"/>
      <c r="G20" s="19"/>
      <c r="H20" s="19"/>
      <c r="I20" s="19">
        <v>-1821.88</v>
      </c>
      <c r="J20" s="19"/>
      <c r="K20" s="19">
        <v>-19270.55</v>
      </c>
      <c r="L20" s="19"/>
      <c r="M20" s="19">
        <f>SUM(C20:L20)</f>
        <v>146568.62</v>
      </c>
    </row>
    <row r="21" spans="1:13" ht="15" customHeight="1">
      <c r="A21" s="17" t="s">
        <v>32</v>
      </c>
      <c r="B21" s="18" t="s">
        <v>24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>
        <f>SUM(C21:L21)</f>
        <v>0</v>
      </c>
    </row>
    <row r="22" spans="1:13" s="2" customFormat="1" ht="15" customHeight="1">
      <c r="A22" s="10" t="s">
        <v>33</v>
      </c>
      <c r="B22" s="15" t="s">
        <v>34</v>
      </c>
      <c r="C22" s="16">
        <f>SUM(C23:C24)</f>
        <v>2284.85</v>
      </c>
      <c r="D22" s="16">
        <f>SUM(D23:D24)</f>
        <v>0</v>
      </c>
      <c r="E22" s="16">
        <f>SUM(E23:E24)</f>
        <v>0</v>
      </c>
      <c r="F22" s="16">
        <f>SUM(F23:F24)</f>
        <v>0</v>
      </c>
      <c r="G22" s="16">
        <f>SUM(G23:G24)</f>
        <v>0</v>
      </c>
      <c r="H22" s="16">
        <f>SUM(H23:H24)</f>
        <v>0</v>
      </c>
      <c r="I22" s="16">
        <f>SUM(I23:I24)</f>
        <v>-826.03</v>
      </c>
      <c r="J22" s="16">
        <f>SUM(J23:J24)</f>
        <v>0</v>
      </c>
      <c r="K22" s="16">
        <f>SUM(K23:K24)</f>
        <v>0</v>
      </c>
      <c r="L22" s="16">
        <f>SUM(L23:L24)</f>
        <v>0</v>
      </c>
      <c r="M22" s="16">
        <f>SUM(M23:M24)</f>
        <v>1458.8200000000002</v>
      </c>
    </row>
    <row r="23" spans="1:13" ht="15" customHeight="1">
      <c r="A23" s="17" t="s">
        <v>35</v>
      </c>
      <c r="B23" s="18" t="s">
        <v>22</v>
      </c>
      <c r="C23" s="19">
        <v>1911.67</v>
      </c>
      <c r="D23" s="19">
        <v>-500</v>
      </c>
      <c r="E23" s="19"/>
      <c r="F23" s="19"/>
      <c r="G23" s="19"/>
      <c r="H23" s="19"/>
      <c r="I23" s="19">
        <v>-251.03</v>
      </c>
      <c r="J23" s="19"/>
      <c r="K23" s="19"/>
      <c r="L23" s="19"/>
      <c r="M23" s="19">
        <f>SUM(C23:L23)</f>
        <v>1160.64</v>
      </c>
    </row>
    <row r="24" spans="1:13" ht="15" customHeight="1">
      <c r="A24" s="17" t="s">
        <v>36</v>
      </c>
      <c r="B24" s="18" t="s">
        <v>24</v>
      </c>
      <c r="C24" s="19">
        <v>373.18</v>
      </c>
      <c r="D24" s="19">
        <v>500</v>
      </c>
      <c r="E24" s="19"/>
      <c r="F24" s="19"/>
      <c r="G24" s="19"/>
      <c r="H24" s="19"/>
      <c r="I24" s="19">
        <v>-575</v>
      </c>
      <c r="J24" s="19"/>
      <c r="K24" s="19"/>
      <c r="L24" s="19"/>
      <c r="M24" s="19">
        <f>SUM(C24:L24)</f>
        <v>298.18000000000006</v>
      </c>
    </row>
    <row r="25" spans="1:13" s="2" customFormat="1" ht="15" customHeight="1">
      <c r="A25" s="10" t="s">
        <v>37</v>
      </c>
      <c r="B25" s="15" t="s">
        <v>38</v>
      </c>
      <c r="C25" s="16">
        <f>SUM(C13,C16,C19,C22)</f>
        <v>324560.82999999996</v>
      </c>
      <c r="D25" s="16">
        <f>SUM(D13,D16,D19,D22)</f>
        <v>157914.02</v>
      </c>
      <c r="E25" s="16">
        <f>SUM(E13,E16,E19,E22)</f>
        <v>0</v>
      </c>
      <c r="F25" s="16">
        <f>SUM(F13,F16,F19,F22)</f>
        <v>0</v>
      </c>
      <c r="G25" s="16">
        <f>SUM(G13,G16,G19,G22)</f>
        <v>0</v>
      </c>
      <c r="H25" s="16">
        <f>SUM(H13,H16,H19,H22)</f>
        <v>0</v>
      </c>
      <c r="I25" s="16">
        <f>SUM(I13,I16,I19,I22)</f>
        <v>-156614.23</v>
      </c>
      <c r="J25" s="16">
        <f>SUM(J13,J16,J19,J22)</f>
        <v>0</v>
      </c>
      <c r="K25" s="16">
        <f>SUM(K13,K16,K19,K22)</f>
        <v>-61320.08</v>
      </c>
      <c r="L25" s="16">
        <f>SUM(L13,L16,L19,L22)</f>
        <v>0</v>
      </c>
      <c r="M25" s="16">
        <f>SUM(M13,M16,M19,M22)</f>
        <v>264540.54</v>
      </c>
    </row>
    <row r="26" spans="1:256" s="3" customFormat="1" ht="15" customHeight="1">
      <c r="A26" s="20" t="s">
        <v>39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ht="15" customHeight="1">
      <c r="D27" s="3" t="s">
        <v>40</v>
      </c>
    </row>
  </sheetData>
  <sheetProtection/>
  <mergeCells count="9">
    <mergeCell ref="A26:M26"/>
    <mergeCell ref="A5:M5"/>
    <mergeCell ref="A6:M6"/>
    <mergeCell ref="A8:M8"/>
    <mergeCell ref="A10:A11"/>
    <mergeCell ref="B10:B11"/>
    <mergeCell ref="C10:C11"/>
    <mergeCell ref="D10:L10"/>
    <mergeCell ref="M10:M11"/>
  </mergeCells>
  <printOptions horizontalCentered="1"/>
  <pageMargins left="0.7395833134651184" right="0.7395833134651184" top="0.9791666865348816" bottom="0.9791666865348816" header="0.5104166865348816" footer="0.5104166865348816"/>
  <pageSetup firstPageNumber="1" useFirstPageNumber="1" fitToHeight="2" orientation="landscape" paperSize="9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